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13_ncr:1_{F57A58D6-6D2D-4C7B-A4C7-8F732EB66FB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37" i="1" l="1"/>
  <c r="AC34" i="1"/>
  <c r="AC31" i="1"/>
  <c r="AC40" i="1" l="1"/>
  <c r="AC41" i="1"/>
  <c r="AC42" i="1"/>
  <c r="AC24" i="1"/>
  <c r="AC43" i="1"/>
  <c r="AC21" i="1"/>
  <c r="AC20" i="1"/>
  <c r="AC32" i="1"/>
  <c r="AC35" i="1" l="1"/>
  <c r="AC23" i="1"/>
  <c r="AC26" i="1"/>
  <c r="AC22" i="1"/>
  <c r="AC16" i="1"/>
  <c r="AC25" i="1"/>
  <c r="AC30" i="1"/>
  <c r="AC18" i="1"/>
  <c r="AC28" i="1"/>
  <c r="AC29" i="1"/>
  <c r="AC38" i="1"/>
  <c r="AC39" i="1"/>
  <c r="AC19" i="1"/>
  <c r="AC17" i="1"/>
  <c r="AC33" i="1"/>
  <c r="AC36" i="1"/>
</calcChain>
</file>

<file path=xl/sharedStrings.xml><?xml version="1.0" encoding="utf-8"?>
<sst xmlns="http://schemas.openxmlformats.org/spreadsheetml/2006/main" count="155" uniqueCount="125">
  <si>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</si>
  <si>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</si>
  <si>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</si>
  <si>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</si>
  <si>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</si>
  <si>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</si>
  <si>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</si>
  <si>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</si>
  <si>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</si>
  <si>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</si>
  <si>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</si>
  <si>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</si>
  <si>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</si>
  <si>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</si>
  <si>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</si>
  <si>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</si>
  <si>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</si>
  <si>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</si>
  <si>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</si>
  <si>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</si>
  <si>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</si>
  <si>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</si>
  <si>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</si>
  <si>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</si>
  <si>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</si>
  <si>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</si>
  <si>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</si>
  <si>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</si>
  <si>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</si>
  <si>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</si>
  <si>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</si>
  <si>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</si>
  <si>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</si>
  <si>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</si>
  <si>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</si>
  <si>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</si>
  <si>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7/19</t>
  </si>
  <si>
    <t>12/19</t>
  </si>
  <si>
    <t>11/19</t>
  </si>
  <si>
    <t>9/19</t>
  </si>
  <si>
    <t>23/19</t>
  </si>
  <si>
    <t>16/19</t>
  </si>
  <si>
    <t>15/19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</si>
  <si>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</si>
  <si>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</si>
  <si>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</si>
  <si>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</si>
  <si>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</si>
  <si>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</si>
  <si>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ЧОЛОВИЋ</t>
  </si>
  <si>
    <t>МИРКО</t>
  </si>
  <si>
    <t>МИЛИЦА</t>
  </si>
  <si>
    <t>ИЛИЋ</t>
  </si>
  <si>
    <t>ГОРАН</t>
  </si>
  <si>
    <t>ДРАГОМИР</t>
  </si>
  <si>
    <t>ЖИВАНИЋ</t>
  </si>
  <si>
    <t>ДРАГАН</t>
  </si>
  <si>
    <t>МАРТИНА</t>
  </si>
  <si>
    <t>ШОБАТ</t>
  </si>
  <si>
    <t>МИЛОШ</t>
  </si>
  <si>
    <t>НИКОЛА</t>
  </si>
  <si>
    <t>СИМЕТИЋ</t>
  </si>
  <si>
    <t>ЈОВАНА</t>
  </si>
  <si>
    <t>КРСТИЋ</t>
  </si>
  <si>
    <t>ДРАГОСЛАВ</t>
  </si>
  <si>
    <t>САЊА</t>
  </si>
  <si>
    <t>ТРИВУНЧИЋ</t>
  </si>
  <si>
    <t>РАДОСЛАВ</t>
  </si>
  <si>
    <t>САРА</t>
  </si>
  <si>
    <t>ПАНИЋ</t>
  </si>
  <si>
    <t>ЗОРАН</t>
  </si>
  <si>
    <t>МАРКО</t>
  </si>
  <si>
    <t>ГРБИЋ</t>
  </si>
  <si>
    <t>ЂУРИЦА</t>
  </si>
  <si>
    <t>РАНКО</t>
  </si>
  <si>
    <t>СУБОТИЋ</t>
  </si>
  <si>
    <t>ОСТЕ</t>
  </si>
  <si>
    <t>МИРЈАНА</t>
  </si>
  <si>
    <t>ДУЈИЋ</t>
  </si>
  <si>
    <t>ДУШАН</t>
  </si>
  <si>
    <t>БОЈАНА</t>
  </si>
  <si>
    <t>ЈОВАНИЋ</t>
  </si>
  <si>
    <t>ЈОВИЦА</t>
  </si>
  <si>
    <t>АНЂЕЛО</t>
  </si>
  <si>
    <t>КОСИЋ</t>
  </si>
  <si>
    <t>ДЕЈАН</t>
  </si>
  <si>
    <t>ЗЕЉКОВИЋ</t>
  </si>
  <si>
    <t>ИЛГАС</t>
  </si>
  <si>
    <t>ХАМИД</t>
  </si>
  <si>
    <t>ЂУРЂЕВИЋ</t>
  </si>
  <si>
    <t>ЖЕЉКО</t>
  </si>
  <si>
    <t>НЕДИМОВИЋ</t>
  </si>
  <si>
    <t>ДРАГО</t>
  </si>
  <si>
    <t>АЛЕКСАНДАР</t>
  </si>
  <si>
    <t>ТЕШАНОВИЋ</t>
  </si>
  <si>
    <t>СИНИША</t>
  </si>
  <si>
    <t>СТЕФАНА</t>
  </si>
  <si>
    <t>ПАЛАЛИЋ</t>
  </si>
  <si>
    <t>ЗОРА</t>
  </si>
  <si>
    <t>ТАТЈАНА</t>
  </si>
  <si>
    <t>ГРУБОР</t>
  </si>
  <si>
    <t>ВИТОМИР</t>
  </si>
  <si>
    <t>САНДРА</t>
  </si>
  <si>
    <t>ЗЕЉКИЋ</t>
  </si>
  <si>
    <t>БОРОЈЕВИЋ</t>
  </si>
  <si>
    <t>МИЛЕ</t>
  </si>
  <si>
    <t>МАЈА</t>
  </si>
  <si>
    <t>БАЛАБАН</t>
  </si>
  <si>
    <t>ЗДРАВКО</t>
  </si>
  <si>
    <t>НИНА</t>
  </si>
  <si>
    <t>РАДИШИЋ</t>
  </si>
  <si>
    <t>ДАЈАНА</t>
  </si>
  <si>
    <t>ШУБАРА</t>
  </si>
  <si>
    <t>СТОЈАН</t>
  </si>
  <si>
    <t>БЕКИЋ</t>
  </si>
  <si>
    <t>МИЋО</t>
  </si>
  <si>
    <t>НИКОЛИНА</t>
  </si>
  <si>
    <t>ИВКОВИЋ</t>
  </si>
  <si>
    <t>БРАНИСЛАВ</t>
  </si>
  <si>
    <t>МОМЧИЛО</t>
  </si>
  <si>
    <t>НЕЗВАНИЧНА РАНГ ЛИСТА ЗА СТУДЕНТЕ ПРИВАТНИХ ФАКУЛТЕТА, ВИШИХ ГОДИНА СТУДИЈА
КОЈИ КОНКУРИШУ ЗА СМЈЕШТАЈ У АКАДЕМСКОЈ 2023/24. ГОДИНИ</t>
  </si>
  <si>
    <t>РЕПУБЛИКА СРПСКА
ЈУ СТУДЕНТСКИ ЦЕНТАР
''НИКОЛА ТЕСЛА''
БАЊА ЛУКА
www.scnikolatesla.com
Дана, 24.10.2023. год.</t>
  </si>
  <si>
    <t>МИЛИЋ</t>
  </si>
  <si>
    <t>ДАРКО</t>
  </si>
  <si>
    <t>ЛАЗАР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</si>
</sst>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2" xfId="0" applyFont="1" applyBorder="1"/>
    <xf numFmtId="0" fontId="0" fillId="5" borderId="4" xfId="0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topLeftCell="A16" zoomScale="110" zoomScaleNormal="110" zoomScalePageLayoutView="98" workbookViewId="0">
      <selection activeCell="F23" sqref="F2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30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4" t="s">
        <v>121</v>
      </c>
      <c r="B1" s="54"/>
      <c r="C1" s="55"/>
      <c r="D1" s="55"/>
      <c r="E1" s="55"/>
    </row>
    <row r="2" spans="1:29" ht="12.75" customHeight="1" x14ac:dyDescent="0.2">
      <c r="A2" s="55"/>
      <c r="B2" s="55"/>
      <c r="C2" s="55"/>
      <c r="D2" s="55"/>
      <c r="E2" s="55"/>
    </row>
    <row r="3" spans="1:29" ht="12.75" customHeight="1" x14ac:dyDescent="0.2">
      <c r="A3" s="55"/>
      <c r="B3" s="55"/>
      <c r="C3" s="55"/>
      <c r="D3" s="55"/>
      <c r="E3" s="55"/>
    </row>
    <row r="4" spans="1:29" ht="12.75" customHeight="1" x14ac:dyDescent="0.2">
      <c r="A4" s="55"/>
      <c r="B4" s="55"/>
      <c r="C4" s="55"/>
      <c r="D4" s="55"/>
      <c r="E4" s="55"/>
    </row>
    <row r="5" spans="1:29" ht="12.75" customHeight="1" x14ac:dyDescent="0.2">
      <c r="A5" s="55"/>
      <c r="B5" s="55"/>
      <c r="C5" s="55"/>
      <c r="D5" s="55"/>
      <c r="E5" s="55"/>
    </row>
    <row r="6" spans="1:29" x14ac:dyDescent="0.2">
      <c r="A6" s="56"/>
      <c r="B6" s="56"/>
      <c r="C6" s="56"/>
      <c r="D6" s="56"/>
      <c r="E6" s="56"/>
    </row>
    <row r="7" spans="1:29" ht="18.75" customHeight="1" x14ac:dyDescent="0.2">
      <c r="A7" s="56"/>
      <c r="B7" s="56"/>
      <c r="C7" s="56"/>
      <c r="D7" s="56"/>
      <c r="E7" s="56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7"/>
      <c r="D9" s="57"/>
      <c r="E9" s="57"/>
    </row>
    <row r="10" spans="1:29" ht="17.25" customHeight="1" x14ac:dyDescent="0.2">
      <c r="C10" s="58" t="s">
        <v>120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29" ht="17.25" customHeight="1" x14ac:dyDescent="0.2"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29" ht="17.25" customHeight="1" x14ac:dyDescent="0.2"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29" ht="14.25" customHeight="1" x14ac:dyDescent="0.2"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43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32</v>
      </c>
      <c r="C16" s="16" t="s">
        <v>27</v>
      </c>
      <c r="D16" s="17" t="s">
        <v>75</v>
      </c>
      <c r="E16" s="17" t="s">
        <v>76</v>
      </c>
      <c r="F16" s="17" t="s">
        <v>77</v>
      </c>
      <c r="G16" s="7">
        <v>10</v>
      </c>
      <c r="H16" s="8">
        <v>8</v>
      </c>
      <c r="I16" s="8">
        <v>8</v>
      </c>
      <c r="J16" s="32">
        <v>2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/>
      <c r="V16" s="13">
        <v>0.1</v>
      </c>
      <c r="W16" s="12"/>
      <c r="X16" s="11"/>
      <c r="Y16" s="11"/>
      <c r="Z16" s="11"/>
      <c r="AA16" s="11"/>
      <c r="AB16" s="11"/>
      <c r="AC16" s="19">
        <f t="shared" ref="AC16:AC43" si="0">SUM(K16:V16,)-X16-AB16+AA16+Y16+Z16+G16*10+H16/I16+J16*0.35</f>
        <v>101.8</v>
      </c>
    </row>
    <row r="17" spans="1:29" x14ac:dyDescent="0.2">
      <c r="A17" s="15">
        <v>2</v>
      </c>
      <c r="B17" s="28" t="s">
        <v>40</v>
      </c>
      <c r="C17" s="16" t="s">
        <v>29</v>
      </c>
      <c r="D17" s="17" t="s">
        <v>72</v>
      </c>
      <c r="E17" s="17" t="s">
        <v>56</v>
      </c>
      <c r="F17" s="17" t="s">
        <v>60</v>
      </c>
      <c r="G17" s="7">
        <v>9.6199999999999992</v>
      </c>
      <c r="H17" s="8">
        <v>16</v>
      </c>
      <c r="I17" s="8">
        <v>16</v>
      </c>
      <c r="J17" s="32">
        <v>3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0.1</v>
      </c>
      <c r="W17" s="12"/>
      <c r="X17" s="11"/>
      <c r="Y17" s="11"/>
      <c r="Z17" s="11"/>
      <c r="AA17" s="11">
        <v>3</v>
      </c>
      <c r="AB17" s="11"/>
      <c r="AC17" s="19">
        <f t="shared" si="0"/>
        <v>101.34999999999998</v>
      </c>
    </row>
    <row r="18" spans="1:29" x14ac:dyDescent="0.2">
      <c r="A18" s="15">
        <v>3</v>
      </c>
      <c r="B18" s="28" t="s">
        <v>28</v>
      </c>
      <c r="C18" s="16">
        <v>5</v>
      </c>
      <c r="D18" s="17" t="s">
        <v>107</v>
      </c>
      <c r="E18" s="17" t="s">
        <v>108</v>
      </c>
      <c r="F18" s="17" t="s">
        <v>109</v>
      </c>
      <c r="G18" s="7">
        <v>9.77</v>
      </c>
      <c r="H18" s="8">
        <v>31</v>
      </c>
      <c r="I18" s="8">
        <v>33</v>
      </c>
      <c r="J18" s="32">
        <v>5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 t="shared" si="0"/>
        <v>100.48939393939392</v>
      </c>
    </row>
    <row r="19" spans="1:29" x14ac:dyDescent="0.2">
      <c r="A19" s="15">
        <v>4</v>
      </c>
      <c r="B19" s="28" t="s">
        <v>38</v>
      </c>
      <c r="C19" s="16" t="s">
        <v>27</v>
      </c>
      <c r="D19" s="17" t="s">
        <v>110</v>
      </c>
      <c r="E19" s="17" t="s">
        <v>82</v>
      </c>
      <c r="F19" s="17" t="s">
        <v>111</v>
      </c>
      <c r="G19" s="7">
        <v>9.43</v>
      </c>
      <c r="H19" s="8">
        <v>32</v>
      </c>
      <c r="I19" s="8">
        <v>33</v>
      </c>
      <c r="J19" s="32">
        <v>5</v>
      </c>
      <c r="K19" s="9"/>
      <c r="L19" s="18"/>
      <c r="M19" s="8"/>
      <c r="N19" s="8"/>
      <c r="O19" s="8"/>
      <c r="P19" s="8"/>
      <c r="Q19" s="8"/>
      <c r="R19" s="8"/>
      <c r="S19" s="8">
        <v>3</v>
      </c>
      <c r="T19" s="8"/>
      <c r="U19" s="8"/>
      <c r="V19" s="13">
        <v>0.1</v>
      </c>
      <c r="W19" s="12"/>
      <c r="X19" s="11"/>
      <c r="Y19" s="11"/>
      <c r="Z19" s="11"/>
      <c r="AA19" s="11"/>
      <c r="AB19" s="11"/>
      <c r="AC19" s="19">
        <f t="shared" si="0"/>
        <v>100.11969696969696</v>
      </c>
    </row>
    <row r="20" spans="1:29" ht="13.5" thickBot="1" x14ac:dyDescent="0.25">
      <c r="A20" s="43">
        <v>5</v>
      </c>
      <c r="B20" s="44"/>
      <c r="C20" s="44"/>
      <c r="D20" s="44" t="s">
        <v>94</v>
      </c>
      <c r="E20" s="44" t="s">
        <v>95</v>
      </c>
      <c r="F20" s="44" t="s">
        <v>96</v>
      </c>
      <c r="G20" s="45">
        <v>9.35</v>
      </c>
      <c r="H20" s="45">
        <v>17</v>
      </c>
      <c r="I20" s="45">
        <v>17</v>
      </c>
      <c r="J20" s="46">
        <v>3</v>
      </c>
      <c r="K20" s="45"/>
      <c r="L20" s="45"/>
      <c r="M20" s="45"/>
      <c r="N20" s="45"/>
      <c r="O20" s="45"/>
      <c r="P20" s="45"/>
      <c r="Q20" s="45"/>
      <c r="R20" s="45"/>
      <c r="S20" s="45">
        <v>3</v>
      </c>
      <c r="T20" s="45"/>
      <c r="U20" s="45"/>
      <c r="V20" s="45">
        <v>0.1</v>
      </c>
      <c r="W20" s="45"/>
      <c r="X20" s="45"/>
      <c r="Y20" s="45"/>
      <c r="Z20" s="45"/>
      <c r="AA20" s="45"/>
      <c r="AB20" s="45"/>
      <c r="AC20" s="47">
        <f t="shared" si="0"/>
        <v>98.649999999999991</v>
      </c>
    </row>
    <row r="21" spans="1:29" ht="13.5" thickTop="1" x14ac:dyDescent="0.2">
      <c r="A21" s="48">
        <v>6</v>
      </c>
      <c r="B21" s="49"/>
      <c r="C21" s="49"/>
      <c r="D21" s="49" t="s">
        <v>55</v>
      </c>
      <c r="E21" s="49" t="s">
        <v>56</v>
      </c>
      <c r="F21" s="49" t="s">
        <v>57</v>
      </c>
      <c r="G21" s="50">
        <v>9.61</v>
      </c>
      <c r="H21" s="51">
        <v>28</v>
      </c>
      <c r="I21" s="51">
        <v>28</v>
      </c>
      <c r="J21" s="52">
        <v>4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>
        <v>0.1</v>
      </c>
      <c r="W21" s="51"/>
      <c r="X21" s="51"/>
      <c r="Y21" s="51"/>
      <c r="Z21" s="51"/>
      <c r="AA21" s="51"/>
      <c r="AB21" s="51"/>
      <c r="AC21" s="53">
        <f t="shared" si="0"/>
        <v>98.6</v>
      </c>
    </row>
    <row r="22" spans="1:29" x14ac:dyDescent="0.2">
      <c r="A22" s="15">
        <v>7</v>
      </c>
      <c r="B22" s="28" t="s">
        <v>26</v>
      </c>
      <c r="C22" s="16" t="s">
        <v>34</v>
      </c>
      <c r="D22" s="17" t="s">
        <v>49</v>
      </c>
      <c r="E22" s="17" t="s">
        <v>50</v>
      </c>
      <c r="F22" s="17" t="s">
        <v>51</v>
      </c>
      <c r="G22" s="7">
        <v>9.6</v>
      </c>
      <c r="H22" s="8">
        <v>8</v>
      </c>
      <c r="I22" s="8">
        <v>8</v>
      </c>
      <c r="J22" s="32">
        <v>2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0.5</v>
      </c>
      <c r="W22" s="12"/>
      <c r="X22" s="11"/>
      <c r="Y22" s="11"/>
      <c r="Z22" s="11"/>
      <c r="AA22" s="11"/>
      <c r="AB22" s="11"/>
      <c r="AC22" s="19">
        <f t="shared" si="0"/>
        <v>98.2</v>
      </c>
    </row>
    <row r="23" spans="1:29" x14ac:dyDescent="0.2">
      <c r="A23" s="15">
        <v>8</v>
      </c>
      <c r="B23" s="29" t="s">
        <v>36</v>
      </c>
      <c r="C23" s="20" t="s">
        <v>35</v>
      </c>
      <c r="D23" s="31" t="s">
        <v>117</v>
      </c>
      <c r="E23" s="31" t="s">
        <v>118</v>
      </c>
      <c r="F23" s="31" t="s">
        <v>119</v>
      </c>
      <c r="G23" s="21">
        <v>8.83</v>
      </c>
      <c r="H23" s="22">
        <v>30</v>
      </c>
      <c r="I23" s="22">
        <v>32</v>
      </c>
      <c r="J23" s="33">
        <v>4</v>
      </c>
      <c r="K23" s="23"/>
      <c r="L23" s="18"/>
      <c r="M23" s="22"/>
      <c r="N23" s="22"/>
      <c r="O23" s="22">
        <v>2</v>
      </c>
      <c r="P23" s="22"/>
      <c r="Q23" s="22"/>
      <c r="R23" s="22"/>
      <c r="S23" s="22"/>
      <c r="T23" s="22">
        <v>5</v>
      </c>
      <c r="U23" s="22"/>
      <c r="V23" s="24">
        <v>0.5</v>
      </c>
      <c r="W23" s="25"/>
      <c r="X23" s="26"/>
      <c r="Y23" s="26"/>
      <c r="Z23" s="26"/>
      <c r="AA23" s="26"/>
      <c r="AB23" s="26"/>
      <c r="AC23" s="19">
        <f t="shared" si="0"/>
        <v>98.137500000000003</v>
      </c>
    </row>
    <row r="24" spans="1:29" x14ac:dyDescent="0.2">
      <c r="A24" s="15">
        <v>9</v>
      </c>
      <c r="B24" s="35"/>
      <c r="C24" s="35"/>
      <c r="D24" s="35" t="s">
        <v>81</v>
      </c>
      <c r="E24" s="35" t="s">
        <v>82</v>
      </c>
      <c r="F24" s="35" t="s">
        <v>83</v>
      </c>
      <c r="G24" s="7">
        <v>9.5</v>
      </c>
      <c r="H24" s="39">
        <v>20</v>
      </c>
      <c r="I24" s="39">
        <v>20</v>
      </c>
      <c r="J24" s="38">
        <v>3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>
        <v>0.1</v>
      </c>
      <c r="W24" s="39"/>
      <c r="X24" s="39"/>
      <c r="Y24" s="39"/>
      <c r="Z24" s="39"/>
      <c r="AA24" s="39"/>
      <c r="AB24" s="39"/>
      <c r="AC24" s="19">
        <f t="shared" si="0"/>
        <v>97.149999999999991</v>
      </c>
    </row>
    <row r="25" spans="1:29" x14ac:dyDescent="0.2">
      <c r="A25" s="15">
        <v>10</v>
      </c>
      <c r="B25" s="28" t="s">
        <v>31</v>
      </c>
      <c r="C25" s="16" t="s">
        <v>29</v>
      </c>
      <c r="D25" s="17" t="s">
        <v>52</v>
      </c>
      <c r="E25" s="17" t="s">
        <v>53</v>
      </c>
      <c r="F25" s="17" t="s">
        <v>54</v>
      </c>
      <c r="G25" s="7">
        <v>9.11</v>
      </c>
      <c r="H25" s="8">
        <v>18</v>
      </c>
      <c r="I25" s="8">
        <v>18</v>
      </c>
      <c r="J25" s="32">
        <v>3</v>
      </c>
      <c r="K25" s="9"/>
      <c r="L25" s="18"/>
      <c r="M25" s="8"/>
      <c r="N25" s="8"/>
      <c r="O25" s="8"/>
      <c r="P25" s="8"/>
      <c r="Q25" s="8"/>
      <c r="R25" s="8"/>
      <c r="S25" s="8"/>
      <c r="T25" s="8"/>
      <c r="U25" s="8">
        <v>2</v>
      </c>
      <c r="V25" s="13">
        <v>0.5</v>
      </c>
      <c r="W25" s="12"/>
      <c r="X25" s="11"/>
      <c r="Y25" s="11"/>
      <c r="Z25" s="11"/>
      <c r="AA25" s="11"/>
      <c r="AB25" s="11"/>
      <c r="AC25" s="19">
        <f t="shared" si="0"/>
        <v>95.649999999999991</v>
      </c>
    </row>
    <row r="26" spans="1:29" x14ac:dyDescent="0.2">
      <c r="A26" s="15">
        <v>11</v>
      </c>
      <c r="B26" s="28" t="s">
        <v>32</v>
      </c>
      <c r="C26" s="16">
        <v>3</v>
      </c>
      <c r="D26" s="17" t="s">
        <v>104</v>
      </c>
      <c r="E26" s="17" t="s">
        <v>105</v>
      </c>
      <c r="F26" s="17" t="s">
        <v>106</v>
      </c>
      <c r="G26" s="7">
        <v>9.2899999999999991</v>
      </c>
      <c r="H26" s="8">
        <v>24</v>
      </c>
      <c r="I26" s="8">
        <v>24</v>
      </c>
      <c r="J26" s="32">
        <v>4</v>
      </c>
      <c r="K26" s="9"/>
      <c r="L26" s="18"/>
      <c r="M26" s="8"/>
      <c r="N26" s="8"/>
      <c r="O26" s="8"/>
      <c r="P26" s="8"/>
      <c r="Q26" s="8"/>
      <c r="R26" s="8"/>
      <c r="S26" s="8"/>
      <c r="T26" s="8"/>
      <c r="U26" s="8"/>
      <c r="V26" s="13">
        <v>0.1</v>
      </c>
      <c r="W26" s="12"/>
      <c r="X26" s="11"/>
      <c r="Y26" s="11"/>
      <c r="Z26" s="11"/>
      <c r="AA26" s="11"/>
      <c r="AB26" s="11"/>
      <c r="AC26" s="19">
        <f t="shared" si="0"/>
        <v>95.399999999999991</v>
      </c>
    </row>
    <row r="27" spans="1:29" x14ac:dyDescent="0.2">
      <c r="A27" s="15">
        <v>12</v>
      </c>
      <c r="B27" s="28" t="s">
        <v>44</v>
      </c>
      <c r="C27" s="16" t="s">
        <v>34</v>
      </c>
      <c r="D27" s="17" t="s">
        <v>100</v>
      </c>
      <c r="E27" s="17" t="s">
        <v>101</v>
      </c>
      <c r="F27" s="17" t="s">
        <v>102</v>
      </c>
      <c r="G27" s="7">
        <v>8.6999999999999993</v>
      </c>
      <c r="H27" s="8">
        <v>10</v>
      </c>
      <c r="I27" s="8">
        <v>10</v>
      </c>
      <c r="J27" s="32">
        <v>2</v>
      </c>
      <c r="K27" s="9"/>
      <c r="L27" s="18"/>
      <c r="M27" s="8"/>
      <c r="N27" s="8"/>
      <c r="O27" s="8"/>
      <c r="P27" s="8"/>
      <c r="Q27" s="8"/>
      <c r="R27" s="8"/>
      <c r="S27" s="8"/>
      <c r="T27" s="8"/>
      <c r="U27" s="8"/>
      <c r="V27" s="13">
        <v>0.2</v>
      </c>
      <c r="W27" s="12"/>
      <c r="X27" s="11"/>
      <c r="Y27" s="11"/>
      <c r="Z27" s="11"/>
      <c r="AA27" s="11"/>
      <c r="AB27" s="11"/>
      <c r="AC27" s="19">
        <f t="shared" si="0"/>
        <v>88.9</v>
      </c>
    </row>
    <row r="28" spans="1:29" x14ac:dyDescent="0.2">
      <c r="A28" s="15">
        <v>13</v>
      </c>
      <c r="B28" s="28" t="s">
        <v>31</v>
      </c>
      <c r="C28" s="16">
        <v>3</v>
      </c>
      <c r="D28" s="17" t="s">
        <v>91</v>
      </c>
      <c r="E28" s="17" t="s">
        <v>92</v>
      </c>
      <c r="F28" s="17" t="s">
        <v>93</v>
      </c>
      <c r="G28" s="7">
        <v>8.4</v>
      </c>
      <c r="H28" s="8">
        <v>10</v>
      </c>
      <c r="I28" s="8">
        <v>10</v>
      </c>
      <c r="J28" s="32">
        <v>2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0.1</v>
      </c>
      <c r="W28" s="12"/>
      <c r="X28" s="11"/>
      <c r="Y28" s="11"/>
      <c r="Z28" s="11"/>
      <c r="AA28" s="11"/>
      <c r="AB28" s="11"/>
      <c r="AC28" s="19">
        <f t="shared" si="0"/>
        <v>87.8</v>
      </c>
    </row>
    <row r="29" spans="1:29" x14ac:dyDescent="0.2">
      <c r="A29" s="15">
        <v>14</v>
      </c>
      <c r="B29" s="28" t="s">
        <v>42</v>
      </c>
      <c r="C29" s="16" t="s">
        <v>29</v>
      </c>
      <c r="D29" s="17" t="s">
        <v>84</v>
      </c>
      <c r="E29" s="17" t="s">
        <v>85</v>
      </c>
      <c r="F29" s="17" t="s">
        <v>51</v>
      </c>
      <c r="G29" s="7">
        <v>8.52</v>
      </c>
      <c r="H29" s="8">
        <v>23</v>
      </c>
      <c r="I29" s="8">
        <v>23</v>
      </c>
      <c r="J29" s="32">
        <v>3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0.1</v>
      </c>
      <c r="W29" s="12"/>
      <c r="X29" s="11"/>
      <c r="Y29" s="11"/>
      <c r="Z29" s="11"/>
      <c r="AA29" s="11"/>
      <c r="AB29" s="11"/>
      <c r="AC29" s="19">
        <f t="shared" si="0"/>
        <v>87.34999999999998</v>
      </c>
    </row>
    <row r="30" spans="1:29" x14ac:dyDescent="0.2">
      <c r="A30" s="15">
        <v>15</v>
      </c>
      <c r="B30" s="28" t="s">
        <v>33</v>
      </c>
      <c r="C30" s="16" t="s">
        <v>27</v>
      </c>
      <c r="D30" s="17" t="s">
        <v>66</v>
      </c>
      <c r="E30" s="17" t="s">
        <v>67</v>
      </c>
      <c r="F30" s="17" t="s">
        <v>68</v>
      </c>
      <c r="G30" s="7">
        <v>8.5299999999999994</v>
      </c>
      <c r="H30" s="8">
        <v>13</v>
      </c>
      <c r="I30" s="8">
        <v>13</v>
      </c>
      <c r="J30" s="32">
        <v>2</v>
      </c>
      <c r="K30" s="9"/>
      <c r="L30" s="18"/>
      <c r="M30" s="8"/>
      <c r="N30" s="8"/>
      <c r="O30" s="8"/>
      <c r="P30" s="8"/>
      <c r="Q30" s="8"/>
      <c r="R30" s="8"/>
      <c r="S30" s="8"/>
      <c r="T30" s="8"/>
      <c r="U30" s="8"/>
      <c r="V30" s="13">
        <v>0.1</v>
      </c>
      <c r="W30" s="12"/>
      <c r="X30" s="11"/>
      <c r="Y30" s="11"/>
      <c r="Z30" s="11"/>
      <c r="AA30" s="11"/>
      <c r="AB30" s="11"/>
      <c r="AC30" s="19">
        <f t="shared" si="0"/>
        <v>87.1</v>
      </c>
    </row>
    <row r="31" spans="1:29" x14ac:dyDescent="0.2">
      <c r="A31" s="15">
        <v>16</v>
      </c>
      <c r="B31" s="28" t="s">
        <v>37</v>
      </c>
      <c r="C31" s="16" t="s">
        <v>35</v>
      </c>
      <c r="D31" s="17" t="s">
        <v>78</v>
      </c>
      <c r="E31" s="17" t="s">
        <v>79</v>
      </c>
      <c r="F31" s="17" t="s">
        <v>80</v>
      </c>
      <c r="G31" s="7">
        <v>8.5</v>
      </c>
      <c r="H31" s="8">
        <v>8</v>
      </c>
      <c r="I31" s="8">
        <v>8</v>
      </c>
      <c r="J31" s="32">
        <v>2</v>
      </c>
      <c r="K31" s="9"/>
      <c r="L31" s="18"/>
      <c r="M31" s="8"/>
      <c r="N31" s="8"/>
      <c r="O31" s="8"/>
      <c r="P31" s="8"/>
      <c r="Q31" s="8"/>
      <c r="R31" s="8"/>
      <c r="S31" s="8"/>
      <c r="T31" s="8"/>
      <c r="U31" s="8"/>
      <c r="V31" s="13">
        <v>0.1</v>
      </c>
      <c r="W31" s="12"/>
      <c r="X31" s="11"/>
      <c r="Y31" s="11"/>
      <c r="Z31" s="11"/>
      <c r="AA31" s="11"/>
      <c r="AB31" s="11"/>
      <c r="AC31" s="19">
        <f t="shared" si="0"/>
        <v>86.8</v>
      </c>
    </row>
    <row r="32" spans="1:29" x14ac:dyDescent="0.2">
      <c r="A32" s="15">
        <v>17</v>
      </c>
      <c r="B32" s="35"/>
      <c r="C32" s="35"/>
      <c r="D32" s="35" t="s">
        <v>86</v>
      </c>
      <c r="E32" s="35" t="s">
        <v>87</v>
      </c>
      <c r="F32" s="35" t="s">
        <v>88</v>
      </c>
      <c r="G32" s="39">
        <v>8.33</v>
      </c>
      <c r="H32" s="39">
        <v>21</v>
      </c>
      <c r="I32" s="39">
        <v>21</v>
      </c>
      <c r="J32" s="38">
        <v>3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>
        <v>0.2</v>
      </c>
      <c r="W32" s="39"/>
      <c r="X32" s="39"/>
      <c r="Y32" s="39"/>
      <c r="Z32" s="39"/>
      <c r="AA32" s="39"/>
      <c r="AB32" s="39"/>
      <c r="AC32" s="19">
        <f t="shared" si="0"/>
        <v>85.55</v>
      </c>
    </row>
    <row r="33" spans="1:29" x14ac:dyDescent="0.2">
      <c r="A33" s="15">
        <v>18</v>
      </c>
      <c r="B33" s="28" t="s">
        <v>30</v>
      </c>
      <c r="C33" s="16">
        <v>5</v>
      </c>
      <c r="D33" s="34" t="s">
        <v>73</v>
      </c>
      <c r="E33" s="34" t="s">
        <v>74</v>
      </c>
      <c r="F33" s="34" t="s">
        <v>51</v>
      </c>
      <c r="G33" s="7">
        <v>7.7</v>
      </c>
      <c r="H33" s="8">
        <v>32</v>
      </c>
      <c r="I33" s="8">
        <v>32</v>
      </c>
      <c r="J33" s="32">
        <v>4</v>
      </c>
      <c r="K33" s="9"/>
      <c r="L33" s="18"/>
      <c r="M33" s="8"/>
      <c r="N33" s="8"/>
      <c r="O33" s="8"/>
      <c r="P33" s="8"/>
      <c r="Q33" s="8"/>
      <c r="R33" s="8"/>
      <c r="S33" s="8"/>
      <c r="T33" s="8"/>
      <c r="U33" s="8">
        <v>2</v>
      </c>
      <c r="V33" s="13">
        <v>0.5</v>
      </c>
      <c r="W33" s="12"/>
      <c r="X33" s="11"/>
      <c r="Y33" s="11"/>
      <c r="Z33" s="11"/>
      <c r="AA33" s="11"/>
      <c r="AB33" s="11"/>
      <c r="AC33" s="19">
        <f t="shared" si="0"/>
        <v>81.900000000000006</v>
      </c>
    </row>
    <row r="34" spans="1:29" x14ac:dyDescent="0.2">
      <c r="A34" s="15">
        <v>19</v>
      </c>
      <c r="B34" s="28" t="s">
        <v>28</v>
      </c>
      <c r="C34" s="16" t="s">
        <v>35</v>
      </c>
      <c r="D34" s="17" t="s">
        <v>69</v>
      </c>
      <c r="E34" s="17" t="s">
        <v>70</v>
      </c>
      <c r="F34" s="17" t="s">
        <v>71</v>
      </c>
      <c r="G34" s="7">
        <v>7.58</v>
      </c>
      <c r="H34" s="8">
        <v>12</v>
      </c>
      <c r="I34" s="8">
        <v>12</v>
      </c>
      <c r="J34" s="32">
        <v>2</v>
      </c>
      <c r="K34" s="9"/>
      <c r="L34" s="18"/>
      <c r="M34" s="8"/>
      <c r="N34" s="8"/>
      <c r="O34" s="8"/>
      <c r="P34" s="8"/>
      <c r="Q34" s="8"/>
      <c r="R34" s="8"/>
      <c r="S34" s="8">
        <v>3</v>
      </c>
      <c r="T34" s="8"/>
      <c r="U34" s="8"/>
      <c r="V34" s="13">
        <v>0.2</v>
      </c>
      <c r="W34" s="12"/>
      <c r="X34" s="11"/>
      <c r="Y34" s="11"/>
      <c r="Z34" s="11"/>
      <c r="AA34" s="11"/>
      <c r="AB34" s="11"/>
      <c r="AC34" s="19">
        <f t="shared" si="0"/>
        <v>80.7</v>
      </c>
    </row>
    <row r="35" spans="1:29" x14ac:dyDescent="0.2">
      <c r="A35" s="15">
        <v>20</v>
      </c>
      <c r="B35" s="28" t="s">
        <v>39</v>
      </c>
      <c r="C35" s="16" t="s">
        <v>35</v>
      </c>
      <c r="D35" s="17" t="s">
        <v>114</v>
      </c>
      <c r="E35" s="17" t="s">
        <v>115</v>
      </c>
      <c r="F35" s="17" t="s">
        <v>116</v>
      </c>
      <c r="G35" s="7">
        <v>7.6</v>
      </c>
      <c r="H35" s="8">
        <v>10</v>
      </c>
      <c r="I35" s="8">
        <v>12</v>
      </c>
      <c r="J35" s="32">
        <v>2</v>
      </c>
      <c r="K35" s="9"/>
      <c r="L35" s="18"/>
      <c r="M35" s="8"/>
      <c r="N35" s="8"/>
      <c r="O35" s="8"/>
      <c r="P35" s="8"/>
      <c r="Q35" s="8"/>
      <c r="R35" s="8"/>
      <c r="S35" s="8">
        <v>3</v>
      </c>
      <c r="T35" s="8"/>
      <c r="U35" s="8"/>
      <c r="V35" s="13">
        <v>0.1</v>
      </c>
      <c r="W35" s="12"/>
      <c r="X35" s="11"/>
      <c r="Y35" s="11"/>
      <c r="Z35" s="11"/>
      <c r="AA35" s="11"/>
      <c r="AB35" s="11"/>
      <c r="AC35" s="19">
        <f t="shared" si="0"/>
        <v>80.633333333333326</v>
      </c>
    </row>
    <row r="36" spans="1:29" x14ac:dyDescent="0.2">
      <c r="A36" s="15">
        <v>21</v>
      </c>
      <c r="B36" s="28" t="s">
        <v>38</v>
      </c>
      <c r="C36" s="16" t="s">
        <v>34</v>
      </c>
      <c r="D36" s="17" t="s">
        <v>97</v>
      </c>
      <c r="E36" s="17" t="s">
        <v>98</v>
      </c>
      <c r="F36" s="17" t="s">
        <v>99</v>
      </c>
      <c r="G36" s="7">
        <v>7.77</v>
      </c>
      <c r="H36" s="8">
        <v>22</v>
      </c>
      <c r="I36" s="8">
        <v>22</v>
      </c>
      <c r="J36" s="32">
        <v>3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0.1</v>
      </c>
      <c r="W36" s="12"/>
      <c r="X36" s="11"/>
      <c r="Y36" s="11"/>
      <c r="Z36" s="11"/>
      <c r="AA36" s="11"/>
      <c r="AB36" s="11"/>
      <c r="AC36" s="19">
        <f t="shared" si="0"/>
        <v>79.84999999999998</v>
      </c>
    </row>
    <row r="37" spans="1:29" x14ac:dyDescent="0.2">
      <c r="A37" s="15">
        <v>22</v>
      </c>
      <c r="B37" s="28" t="s">
        <v>30</v>
      </c>
      <c r="C37" s="16" t="s">
        <v>35</v>
      </c>
      <c r="D37" s="17" t="s">
        <v>63</v>
      </c>
      <c r="E37" s="17" t="s">
        <v>64</v>
      </c>
      <c r="F37" s="17" t="s">
        <v>65</v>
      </c>
      <c r="G37" s="7">
        <v>7.58</v>
      </c>
      <c r="H37" s="8">
        <v>12</v>
      </c>
      <c r="I37" s="8">
        <v>12</v>
      </c>
      <c r="J37" s="32">
        <v>2</v>
      </c>
      <c r="K37" s="9"/>
      <c r="L37" s="18"/>
      <c r="M37" s="8"/>
      <c r="N37" s="8"/>
      <c r="O37" s="8"/>
      <c r="P37" s="8"/>
      <c r="Q37" s="8"/>
      <c r="R37" s="8"/>
      <c r="S37" s="8"/>
      <c r="T37" s="8"/>
      <c r="U37" s="8"/>
      <c r="V37" s="13">
        <v>0.5</v>
      </c>
      <c r="W37" s="12"/>
      <c r="X37" s="11"/>
      <c r="Y37" s="11"/>
      <c r="Z37" s="11"/>
      <c r="AA37" s="11"/>
      <c r="AB37" s="11"/>
      <c r="AC37" s="19">
        <f t="shared" si="0"/>
        <v>78</v>
      </c>
    </row>
    <row r="38" spans="1:29" x14ac:dyDescent="0.2">
      <c r="A38" s="15">
        <v>23</v>
      </c>
      <c r="B38" s="28" t="s">
        <v>41</v>
      </c>
      <c r="C38" s="16" t="s">
        <v>29</v>
      </c>
      <c r="D38" s="17" t="s">
        <v>122</v>
      </c>
      <c r="E38" s="17" t="s">
        <v>123</v>
      </c>
      <c r="F38" s="17" t="s">
        <v>124</v>
      </c>
      <c r="G38" s="7">
        <v>7.45</v>
      </c>
      <c r="H38" s="8">
        <v>22</v>
      </c>
      <c r="I38" s="8">
        <v>25</v>
      </c>
      <c r="J38" s="32">
        <v>3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 t="shared" si="0"/>
        <v>76.929999999999993</v>
      </c>
    </row>
    <row r="39" spans="1:29" x14ac:dyDescent="0.2">
      <c r="A39" s="15">
        <v>24</v>
      </c>
      <c r="B39" s="28" t="s">
        <v>36</v>
      </c>
      <c r="C39" s="16" t="s">
        <v>29</v>
      </c>
      <c r="D39" s="17" t="s">
        <v>89</v>
      </c>
      <c r="E39" s="17" t="s">
        <v>90</v>
      </c>
      <c r="F39" s="17" t="s">
        <v>71</v>
      </c>
      <c r="G39" s="7">
        <v>7.43</v>
      </c>
      <c r="H39" s="8">
        <v>23</v>
      </c>
      <c r="I39" s="8">
        <v>23</v>
      </c>
      <c r="J39" s="32">
        <v>3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0.1</v>
      </c>
      <c r="W39" s="12"/>
      <c r="X39" s="11"/>
      <c r="Y39" s="11"/>
      <c r="Z39" s="11"/>
      <c r="AA39" s="11"/>
      <c r="AB39" s="11"/>
      <c r="AC39" s="19">
        <f t="shared" si="0"/>
        <v>76.449999999999989</v>
      </c>
    </row>
    <row r="40" spans="1:29" x14ac:dyDescent="0.2">
      <c r="A40" s="15">
        <v>25</v>
      </c>
      <c r="B40" s="35"/>
      <c r="C40" s="35"/>
      <c r="D40" s="34" t="s">
        <v>61</v>
      </c>
      <c r="E40" s="36" t="s">
        <v>56</v>
      </c>
      <c r="F40" s="36" t="s">
        <v>62</v>
      </c>
      <c r="G40" s="38">
        <v>7.17</v>
      </c>
      <c r="H40" s="38">
        <v>12</v>
      </c>
      <c r="I40" s="38">
        <v>13</v>
      </c>
      <c r="J40" s="38">
        <v>2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>
        <v>0.1</v>
      </c>
      <c r="W40" s="39"/>
      <c r="X40" s="39"/>
      <c r="Y40" s="39"/>
      <c r="Z40" s="39"/>
      <c r="AA40" s="39"/>
      <c r="AB40" s="39"/>
      <c r="AC40" s="19">
        <f t="shared" si="0"/>
        <v>73.42307692307692</v>
      </c>
    </row>
    <row r="41" spans="1:29" x14ac:dyDescent="0.2">
      <c r="A41" s="15">
        <v>26</v>
      </c>
      <c r="B41" s="35"/>
      <c r="C41" s="35"/>
      <c r="D41" s="34" t="s">
        <v>112</v>
      </c>
      <c r="E41" s="37" t="s">
        <v>113</v>
      </c>
      <c r="F41" s="37" t="s">
        <v>93</v>
      </c>
      <c r="G41" s="38">
        <v>6.68</v>
      </c>
      <c r="H41" s="38">
        <v>22</v>
      </c>
      <c r="I41" s="38">
        <v>24</v>
      </c>
      <c r="J41" s="38">
        <v>4</v>
      </c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>
        <v>0.5</v>
      </c>
      <c r="W41" s="39"/>
      <c r="X41" s="39"/>
      <c r="Y41" s="39"/>
      <c r="Z41" s="39"/>
      <c r="AA41" s="39"/>
      <c r="AB41" s="39"/>
      <c r="AC41" s="19">
        <f t="shared" si="0"/>
        <v>69.616666666666674</v>
      </c>
    </row>
    <row r="42" spans="1:29" x14ac:dyDescent="0.2">
      <c r="A42" s="15">
        <v>27</v>
      </c>
      <c r="B42" s="35"/>
      <c r="C42" s="35"/>
      <c r="D42" s="42" t="s">
        <v>103</v>
      </c>
      <c r="E42" s="42" t="s">
        <v>85</v>
      </c>
      <c r="F42" s="42" t="s">
        <v>60</v>
      </c>
      <c r="G42" s="39">
        <v>6.74</v>
      </c>
      <c r="H42" s="39">
        <v>23</v>
      </c>
      <c r="I42" s="39">
        <v>24</v>
      </c>
      <c r="J42" s="38">
        <v>3</v>
      </c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>
        <v>0.1</v>
      </c>
      <c r="W42" s="39"/>
      <c r="X42" s="39"/>
      <c r="Y42" s="39"/>
      <c r="Z42" s="39"/>
      <c r="AA42" s="39"/>
      <c r="AB42" s="39"/>
      <c r="AC42" s="19">
        <f t="shared" si="0"/>
        <v>69.508333333333326</v>
      </c>
    </row>
    <row r="43" spans="1:29" ht="12.75" customHeight="1" x14ac:dyDescent="0.2">
      <c r="A43" s="15">
        <v>28</v>
      </c>
      <c r="B43" s="35"/>
      <c r="C43" s="35"/>
      <c r="D43" s="35" t="s">
        <v>58</v>
      </c>
      <c r="E43" s="35" t="s">
        <v>59</v>
      </c>
      <c r="F43" s="35" t="s">
        <v>60</v>
      </c>
      <c r="G43" s="7">
        <v>6.7</v>
      </c>
      <c r="H43" s="39">
        <v>10</v>
      </c>
      <c r="I43" s="39">
        <v>10</v>
      </c>
      <c r="J43" s="38">
        <v>2</v>
      </c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>
        <v>0.2</v>
      </c>
      <c r="W43" s="39"/>
      <c r="X43" s="39"/>
      <c r="Y43" s="39"/>
      <c r="Z43" s="39"/>
      <c r="AA43" s="39"/>
      <c r="AB43" s="39"/>
      <c r="AC43" s="19">
        <f t="shared" si="0"/>
        <v>68.900000000000006</v>
      </c>
    </row>
    <row r="44" spans="1:29" x14ac:dyDescent="0.2">
      <c r="J44"/>
    </row>
    <row r="45" spans="1:29" x14ac:dyDescent="0.2">
      <c r="J45"/>
      <c r="T45" t="s">
        <v>45</v>
      </c>
    </row>
    <row r="46" spans="1:29" x14ac:dyDescent="0.2">
      <c r="J46"/>
      <c r="T46" t="s">
        <v>46</v>
      </c>
    </row>
    <row r="47" spans="1:29" x14ac:dyDescent="0.2">
      <c r="J47"/>
      <c r="T47" s="41" t="s">
        <v>47</v>
      </c>
    </row>
    <row r="48" spans="1:29" x14ac:dyDescent="0.2">
      <c r="J48"/>
      <c r="T48" t="s">
        <v>48</v>
      </c>
      <c r="X48" s="40"/>
      <c r="Y48" s="40"/>
      <c r="Z48" s="40"/>
      <c r="AA48" s="40"/>
    </row>
    <row r="49" spans="10:10" x14ac:dyDescent="0.2">
      <c r="J49"/>
    </row>
    <row r="50" spans="10:10" x14ac:dyDescent="0.2">
      <c r="J50"/>
    </row>
    <row r="51" spans="10:10" x14ac:dyDescent="0.2">
      <c r="J51"/>
    </row>
    <row r="52" spans="10:10" x14ac:dyDescent="0.2">
      <c r="J52"/>
    </row>
    <row r="53" spans="10:10" x14ac:dyDescent="0.2">
      <c r="J53"/>
    </row>
    <row r="54" spans="10:10" x14ac:dyDescent="0.2">
      <c r="J54"/>
    </row>
  </sheetData>
  <sheetProtection insertRows="0" deleteRows="0" selectLockedCells="1" sort="0"/>
  <sortState xmlns:xlrd2="http://schemas.microsoft.com/office/spreadsheetml/2017/richdata2" ref="A16:AC43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x14ac:dyDescent="0.2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2023-10-24T10:40:41Z</cp:lastPrinted>
  <dcterms:created xsi:type="dcterms:W3CDTF">2009-10-02T12:02:05Z</dcterms:created>
  <dcterms:modified xsi:type="dcterms:W3CDTF">2023-10-24T10:40:45Z</dcterms:modified>
</cp:coreProperties>
</file>