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ezvanicni stariji 23-24\"/>
    </mc:Choice>
  </mc:AlternateContent>
  <xr:revisionPtr revIDLastSave="0" documentId="8_{A6FCC993-A2D2-463F-9FFC-47A2942AC6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9" i="1" l="1"/>
  <c r="AC16" i="1"/>
  <c r="AC20" i="1"/>
  <c r="AC17" i="1" l="1"/>
  <c r="AC18" i="1"/>
</calcChain>
</file>

<file path=xl/sharedStrings.xml><?xml version="1.0" encoding="utf-8"?>
<sst xmlns="http://schemas.openxmlformats.org/spreadsheetml/2006/main" count="54" uniqueCount="51">
  <si>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</si>
  <si>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</si>
  <si>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</si>
  <si>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</si>
  <si>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</si>
  <si>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</si>
  <si>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</si>
  <si>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</si>
  <si>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</si>
  <si>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</si>
  <si>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</si>
  <si>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</si>
  <si>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</si>
  <si>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</si>
  <si>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</si>
  <si>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</si>
  <si>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</si>
  <si>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</si>
  <si>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</si>
  <si>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</si>
  <si>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</si>
  <si>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</si>
  <si>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</si>
  <si>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</si>
  <si>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Број протокола</t>
  </si>
  <si>
    <t>Факс</t>
  </si>
  <si>
    <t>1/19</t>
  </si>
  <si>
    <t>2Б</t>
  </si>
  <si>
    <t>4/19</t>
  </si>
  <si>
    <t>4А</t>
  </si>
  <si>
    <t>Дијете РВИ ВРС или цив. жр. рата I до VI кат.</t>
  </si>
  <si>
    <t>Предсједник Kомисије за</t>
  </si>
  <si>
    <t>спровођење конкурса</t>
  </si>
  <si>
    <t>Јово Станић</t>
  </si>
  <si>
    <t>______________________</t>
  </si>
  <si>
    <t>КОЈИЋ</t>
  </si>
  <si>
    <t>ДРАГАН</t>
  </si>
  <si>
    <t>МИЛОШ</t>
  </si>
  <si>
    <t>ДУШАНИЋ</t>
  </si>
  <si>
    <t>ЖЕЉКО</t>
  </si>
  <si>
    <t>ДЕЈАНА</t>
  </si>
  <si>
    <t>ЂЕКИЋ</t>
  </si>
  <si>
    <t>ЉУБИША</t>
  </si>
  <si>
    <t>ЛАТИНОВИЋ</t>
  </si>
  <si>
    <t>САЊА</t>
  </si>
  <si>
    <t>ТАЊА</t>
  </si>
  <si>
    <t>СИМАКОВИЋ</t>
  </si>
  <si>
    <t>СРЕТО</t>
  </si>
  <si>
    <t>СОФИЈА</t>
  </si>
  <si>
    <t>РЕПУБЛИКА СРПСКА
ЈУ СТУДЕНТСКИ ЦЕНТАР
''НИКОЛА ТЕСЛА''
БАЊА ЛУКА
www.scnikolatesla.com
Дана, 24.10.2023. год.</t>
  </si>
  <si>
    <t>НЕЗВАНИЧНА РАНГ ЛИСТА ЗА СТУДЕНТЕ СА ПОСЕБНИМ ПОТРЕБАМА, ВИШИХ ГОДИНА СТУДИЈА
КОЈИ КОНКУРИШУ ЗА СМЈЕШТАЈ У АКАДЕМСКОЈ 2023/24.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</si>
</sst>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0" fillId="0" borderId="2" xfId="0" applyBorder="1"/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1"/>
  <sheetViews>
    <sheetView tabSelected="1" topLeftCell="A10" zoomScale="110" zoomScaleNormal="110" zoomScalePageLayoutView="98" workbookViewId="0">
      <selection activeCell="A21" sqref="A21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6.7109375" customWidth="1"/>
    <col min="5" max="5" width="14" customWidth="1"/>
    <col min="6" max="6" width="14.140625" customWidth="1"/>
    <col min="7" max="7" width="6.28515625" customWidth="1"/>
    <col min="8" max="8" width="3.28515625" bestFit="1" customWidth="1"/>
    <col min="9" max="9" width="4" bestFit="1" customWidth="1"/>
    <col min="10" max="10" width="3.85546875" style="22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hidden="1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7" bestFit="1" customWidth="1"/>
  </cols>
  <sheetData>
    <row r="1" spans="1:29" ht="12.75" customHeight="1" x14ac:dyDescent="0.2">
      <c r="A1" s="31" t="s">
        <v>49</v>
      </c>
      <c r="B1" s="31"/>
      <c r="C1" s="32"/>
      <c r="D1" s="32"/>
      <c r="E1" s="32"/>
    </row>
    <row r="2" spans="1:29" ht="12.75" customHeight="1" x14ac:dyDescent="0.2">
      <c r="A2" s="32"/>
      <c r="B2" s="32"/>
      <c r="C2" s="32"/>
      <c r="D2" s="32"/>
      <c r="E2" s="32"/>
    </row>
    <row r="3" spans="1:29" ht="12.75" customHeight="1" x14ac:dyDescent="0.2">
      <c r="A3" s="32"/>
      <c r="B3" s="32"/>
      <c r="C3" s="32"/>
      <c r="D3" s="32"/>
      <c r="E3" s="32"/>
    </row>
    <row r="4" spans="1:29" ht="12.75" customHeight="1" x14ac:dyDescent="0.2">
      <c r="A4" s="32"/>
      <c r="B4" s="32"/>
      <c r="C4" s="32"/>
      <c r="D4" s="32"/>
      <c r="E4" s="32"/>
    </row>
    <row r="5" spans="1:29" ht="12.75" customHeight="1" x14ac:dyDescent="0.2">
      <c r="A5" s="32"/>
      <c r="B5" s="32"/>
      <c r="C5" s="32"/>
      <c r="D5" s="32"/>
      <c r="E5" s="32"/>
    </row>
    <row r="6" spans="1:29" x14ac:dyDescent="0.2">
      <c r="A6" s="33"/>
      <c r="B6" s="33"/>
      <c r="C6" s="33"/>
      <c r="D6" s="33"/>
      <c r="E6" s="33"/>
    </row>
    <row r="7" spans="1:29" ht="18.75" customHeight="1" x14ac:dyDescent="0.2">
      <c r="A7" s="33"/>
      <c r="B7" s="33"/>
      <c r="C7" s="33"/>
      <c r="D7" s="33"/>
      <c r="E7" s="33"/>
    </row>
    <row r="8" spans="1:29" ht="18.75" customHeight="1" x14ac:dyDescent="0.2">
      <c r="A8" s="1"/>
      <c r="B8" s="20"/>
      <c r="C8" s="1"/>
      <c r="D8" s="1"/>
      <c r="E8" s="1"/>
    </row>
    <row r="9" spans="1:29" x14ac:dyDescent="0.2">
      <c r="A9" s="1"/>
      <c r="B9" s="20"/>
      <c r="C9" s="34"/>
      <c r="D9" s="34"/>
      <c r="E9" s="34"/>
    </row>
    <row r="10" spans="1:29" ht="17.25" customHeight="1" x14ac:dyDescent="0.2">
      <c r="C10" s="35" t="s">
        <v>50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29" ht="17.25" customHeight="1" x14ac:dyDescent="0.2">
      <c r="C11" s="35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29" ht="17.25" customHeight="1" x14ac:dyDescent="0.2"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29" ht="14.25" customHeight="1" x14ac:dyDescent="0.2"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24</v>
      </c>
      <c r="C15" s="2" t="s">
        <v>25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5" t="s">
        <v>14</v>
      </c>
      <c r="K15" s="4" t="s">
        <v>14</v>
      </c>
      <c r="L15" s="5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30</v>
      </c>
      <c r="T15" s="2" t="s">
        <v>8</v>
      </c>
      <c r="U15" s="2" t="s">
        <v>9</v>
      </c>
      <c r="V15" s="5" t="s">
        <v>10</v>
      </c>
      <c r="W15" s="10" t="s">
        <v>17</v>
      </c>
      <c r="X15" s="5" t="s">
        <v>17</v>
      </c>
      <c r="Y15" s="5" t="s">
        <v>21</v>
      </c>
      <c r="Z15" s="14" t="s">
        <v>22</v>
      </c>
      <c r="AA15" s="14" t="s">
        <v>23</v>
      </c>
      <c r="AB15" s="5" t="s">
        <v>20</v>
      </c>
      <c r="AC15" s="6" t="s">
        <v>11</v>
      </c>
    </row>
    <row r="16" spans="1:29" x14ac:dyDescent="0.2">
      <c r="A16" s="15">
        <v>1</v>
      </c>
      <c r="B16" s="25"/>
      <c r="C16" s="25"/>
      <c r="D16" s="25" t="s">
        <v>43</v>
      </c>
      <c r="E16" s="25" t="s">
        <v>44</v>
      </c>
      <c r="F16" s="25" t="s">
        <v>45</v>
      </c>
      <c r="G16" s="7">
        <v>8.6999999999999993</v>
      </c>
      <c r="H16" s="28">
        <v>27</v>
      </c>
      <c r="I16" s="28">
        <v>27</v>
      </c>
      <c r="J16" s="27">
        <v>4</v>
      </c>
      <c r="K16" s="28"/>
      <c r="L16" s="28"/>
      <c r="M16" s="28"/>
      <c r="N16" s="28"/>
      <c r="O16" s="28"/>
      <c r="P16" s="28"/>
      <c r="Q16" s="28"/>
      <c r="R16" s="28"/>
      <c r="S16" s="28"/>
      <c r="T16" s="28">
        <v>5</v>
      </c>
      <c r="U16" s="28"/>
      <c r="V16" s="28">
        <v>0.1</v>
      </c>
      <c r="W16" s="28"/>
      <c r="X16" s="28"/>
      <c r="Y16" s="28"/>
      <c r="Z16" s="28"/>
      <c r="AA16" s="28"/>
      <c r="AB16" s="28"/>
      <c r="AC16" s="19">
        <f>SUM(K16:V16,)-X16-AB16+AA16+Y16+Z16+G16*10+H16/I16+J16*0.35</f>
        <v>94.5</v>
      </c>
    </row>
    <row r="17" spans="1:29" x14ac:dyDescent="0.2">
      <c r="A17" s="15">
        <v>2</v>
      </c>
      <c r="B17" s="21" t="s">
        <v>26</v>
      </c>
      <c r="C17" s="16" t="s">
        <v>29</v>
      </c>
      <c r="D17" s="17" t="s">
        <v>35</v>
      </c>
      <c r="E17" s="17" t="s">
        <v>36</v>
      </c>
      <c r="F17" s="17" t="s">
        <v>37</v>
      </c>
      <c r="G17" s="7">
        <v>7.5</v>
      </c>
      <c r="H17" s="8">
        <v>10</v>
      </c>
      <c r="I17" s="8">
        <v>10</v>
      </c>
      <c r="J17" s="23">
        <v>2</v>
      </c>
      <c r="K17" s="9"/>
      <c r="L17" s="18"/>
      <c r="M17" s="8"/>
      <c r="N17" s="8"/>
      <c r="O17" s="8"/>
      <c r="P17" s="8"/>
      <c r="Q17" s="8"/>
      <c r="R17" s="8"/>
      <c r="S17" s="8"/>
      <c r="T17" s="8"/>
      <c r="U17" s="8"/>
      <c r="V17" s="13">
        <v>0.5</v>
      </c>
      <c r="W17" s="12"/>
      <c r="X17" s="11"/>
      <c r="Y17" s="11"/>
      <c r="Z17" s="11"/>
      <c r="AA17" s="11"/>
      <c r="AB17" s="11"/>
      <c r="AC17" s="19">
        <f>SUM(K17:V17,)-X17-AB17+AA17+Y17+Z17+G17*10+H17/I17+J17*0.35</f>
        <v>77.2</v>
      </c>
    </row>
    <row r="18" spans="1:29" x14ac:dyDescent="0.2">
      <c r="A18" s="15">
        <v>3</v>
      </c>
      <c r="B18" s="21" t="s">
        <v>28</v>
      </c>
      <c r="C18" s="16" t="s">
        <v>27</v>
      </c>
      <c r="D18" s="17" t="s">
        <v>38</v>
      </c>
      <c r="E18" s="17" t="s">
        <v>39</v>
      </c>
      <c r="F18" s="17" t="s">
        <v>40</v>
      </c>
      <c r="G18" s="7">
        <v>7.33</v>
      </c>
      <c r="H18" s="8">
        <v>9</v>
      </c>
      <c r="I18" s="8">
        <v>11</v>
      </c>
      <c r="J18" s="23">
        <v>2</v>
      </c>
      <c r="K18" s="9"/>
      <c r="L18" s="18"/>
      <c r="M18" s="8"/>
      <c r="N18" s="8"/>
      <c r="O18" s="8"/>
      <c r="P18" s="8"/>
      <c r="Q18" s="8"/>
      <c r="R18" s="8"/>
      <c r="S18" s="8"/>
      <c r="T18" s="8"/>
      <c r="U18" s="8"/>
      <c r="V18" s="13">
        <v>0.2</v>
      </c>
      <c r="W18" s="12"/>
      <c r="X18" s="11"/>
      <c r="Y18" s="11"/>
      <c r="Z18" s="11"/>
      <c r="AA18" s="11"/>
      <c r="AB18" s="11"/>
      <c r="AC18" s="19">
        <f>SUM(K18:V18,)-X18-AB18+AA18+Y18+Z18+G18*10+H18/I18+J18*0.35</f>
        <v>75.018181818181816</v>
      </c>
    </row>
    <row r="19" spans="1:29" x14ac:dyDescent="0.2">
      <c r="A19" s="15">
        <v>4</v>
      </c>
      <c r="B19" s="25"/>
      <c r="C19" s="25"/>
      <c r="D19" s="24" t="s">
        <v>46</v>
      </c>
      <c r="E19" s="26" t="s">
        <v>47</v>
      </c>
      <c r="F19" s="26" t="s">
        <v>48</v>
      </c>
      <c r="G19" s="27">
        <v>6.29</v>
      </c>
      <c r="H19" s="27">
        <v>14</v>
      </c>
      <c r="I19" s="27">
        <v>16</v>
      </c>
      <c r="J19" s="27">
        <v>3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>
        <v>0.1</v>
      </c>
      <c r="W19" s="28"/>
      <c r="X19" s="28"/>
      <c r="Y19" s="28"/>
      <c r="Z19" s="28"/>
      <c r="AA19" s="28"/>
      <c r="AB19" s="28"/>
      <c r="AC19" s="19">
        <f>SUM(K19:V19,)-X19-AB19+AA19+Y19+Z19+G19*10+H19/I19+J19*0.35</f>
        <v>64.924999999999997</v>
      </c>
    </row>
    <row r="20" spans="1:29" x14ac:dyDescent="0.2">
      <c r="A20" s="15">
        <v>5</v>
      </c>
      <c r="B20" s="25"/>
      <c r="C20" s="25"/>
      <c r="D20" s="25" t="s">
        <v>41</v>
      </c>
      <c r="E20" s="25" t="s">
        <v>42</v>
      </c>
      <c r="F20" s="25" t="s">
        <v>37</v>
      </c>
      <c r="G20" s="7">
        <v>6.91</v>
      </c>
      <c r="H20" s="28">
        <v>22</v>
      </c>
      <c r="I20" s="28">
        <v>24</v>
      </c>
      <c r="J20" s="27">
        <v>4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>
        <v>0.1</v>
      </c>
      <c r="W20" s="28"/>
      <c r="X20" s="28">
        <v>15</v>
      </c>
      <c r="Y20" s="28"/>
      <c r="Z20" s="28"/>
      <c r="AA20" s="28"/>
      <c r="AB20" s="28"/>
      <c r="AC20" s="19">
        <f>SUM(K20:V20,)-X20-AB20+AA20+Y20+Z20+G20*10+H20/I20+J20*0.35</f>
        <v>56.516666666666659</v>
      </c>
    </row>
    <row r="21" spans="1:29" x14ac:dyDescent="0.2">
      <c r="J21"/>
    </row>
    <row r="22" spans="1:29" x14ac:dyDescent="0.2">
      <c r="J22"/>
      <c r="T22" t="s">
        <v>31</v>
      </c>
    </row>
    <row r="23" spans="1:29" x14ac:dyDescent="0.2">
      <c r="J23"/>
      <c r="T23" t="s">
        <v>32</v>
      </c>
    </row>
    <row r="24" spans="1:29" x14ac:dyDescent="0.2">
      <c r="J24"/>
      <c r="T24" s="30" t="s">
        <v>33</v>
      </c>
    </row>
    <row r="25" spans="1:29" x14ac:dyDescent="0.2">
      <c r="J25"/>
      <c r="T25" t="s">
        <v>34</v>
      </c>
      <c r="X25" s="29"/>
      <c r="Y25" s="29"/>
      <c r="Z25" s="29"/>
      <c r="AA25" s="29"/>
    </row>
    <row r="26" spans="1:29" x14ac:dyDescent="0.2">
      <c r="J26"/>
    </row>
    <row r="27" spans="1:29" x14ac:dyDescent="0.2">
      <c r="J27"/>
    </row>
    <row r="28" spans="1:29" x14ac:dyDescent="0.2">
      <c r="J28"/>
    </row>
    <row r="29" spans="1:29" x14ac:dyDescent="0.2">
      <c r="J29"/>
    </row>
    <row r="30" spans="1:29" x14ac:dyDescent="0.2">
      <c r="J30"/>
    </row>
    <row r="31" spans="1:29" x14ac:dyDescent="0.2">
      <c r="J31"/>
    </row>
  </sheetData>
  <sheetProtection insertRows="0" deleteRows="0" selectLockedCells="1" sort="0"/>
  <sortState xmlns:xlrd2="http://schemas.microsoft.com/office/spreadsheetml/2017/richdata2" ref="A16:AC20">
    <sortCondition descending="1" ref="AC16"/>
  </sortState>
  <mergeCells count="3">
    <mergeCell ref="A1:E7"/>
    <mergeCell ref="C9:E9"/>
    <mergeCell ref="C10:P13"/>
  </mergeCells>
  <phoneticPr fontId="1" type="noConversion"/>
  <pageMargins left="0.23622047244094499" right="0" top="0.196850393700787" bottom="0.196850393700787" header="0.31496062992126" footer="0.31496062992126"/>
  <pageSetup scale="120"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2023-10-24T10:40:17Z</cp:lastPrinted>
  <dcterms:created xsi:type="dcterms:W3CDTF">2009-10-02T12:02:05Z</dcterms:created>
  <dcterms:modified xsi:type="dcterms:W3CDTF">2023-10-24T10:40:23Z</dcterms:modified>
</cp:coreProperties>
</file>